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5" windowWidth="15960" windowHeight="16440"/>
  </bookViews>
  <sheets>
    <sheet name="MKB" sheetId="1" r:id="rId1"/>
  </sheets>
  <calcPr calcId="152511"/>
</workbook>
</file>

<file path=xl/calcChain.xml><?xml version="1.0" encoding="utf-8"?>
<calcChain xmlns="http://schemas.openxmlformats.org/spreadsheetml/2006/main">
  <c r="G17" i="1" l="1"/>
  <c r="P17" i="1" s="1"/>
  <c r="G16" i="1"/>
  <c r="P16" i="1" s="1"/>
  <c r="G14" i="1"/>
  <c r="P14" i="1" s="1"/>
  <c r="G11" i="1"/>
  <c r="P11" i="1" s="1"/>
  <c r="G10" i="1"/>
  <c r="P10" i="1" s="1"/>
  <c r="G9" i="1"/>
  <c r="P9" i="1" s="1"/>
  <c r="G8" i="1"/>
  <c r="P8" i="1" s="1"/>
  <c r="G7" i="1"/>
  <c r="P7" i="1" s="1"/>
  <c r="P18" i="1" s="1"/>
</calcChain>
</file>

<file path=xl/sharedStrings.xml><?xml version="1.0" encoding="utf-8"?>
<sst xmlns="http://schemas.openxmlformats.org/spreadsheetml/2006/main" count="35" uniqueCount="33">
  <si>
    <t>REFERENCE</t>
  </si>
  <si>
    <t>DESCRIPTION</t>
  </si>
  <si>
    <t>COLOUR</t>
  </si>
  <si>
    <t xml:space="preserve"> RRP </t>
  </si>
  <si>
    <t xml:space="preserve"> WHL </t>
  </si>
  <si>
    <t>PRICE</t>
  </si>
  <si>
    <t>TOT</t>
  </si>
  <si>
    <t>Break</t>
  </si>
  <si>
    <t>SIZEBREAKDOWN</t>
  </si>
  <si>
    <t>UK</t>
  </si>
  <si>
    <t>EU</t>
  </si>
  <si>
    <t>BOXES</t>
  </si>
  <si>
    <t>TOT QTY</t>
  </si>
  <si>
    <t>EL01M70401-01</t>
  </si>
  <si>
    <t>DUKE</t>
  </si>
  <si>
    <t>FULL BLACK</t>
  </si>
  <si>
    <t>EL01M70401-02</t>
  </si>
  <si>
    <t>FULL NAVY</t>
  </si>
  <si>
    <t>EL01M70401-08</t>
  </si>
  <si>
    <t>FULL WHITE</t>
  </si>
  <si>
    <t>EL01M70401-06</t>
  </si>
  <si>
    <t>CAMO/GREEN/WHITE</t>
  </si>
  <si>
    <t>EL01M70401-07</t>
  </si>
  <si>
    <t>CAMO/GREY/BLACK</t>
  </si>
  <si>
    <t>EL01M70409-01</t>
  </si>
  <si>
    <t>LION</t>
  </si>
  <si>
    <t>EL01M70409-02</t>
  </si>
  <si>
    <t>BLACK</t>
  </si>
  <si>
    <t>EL01M70409-03</t>
  </si>
  <si>
    <t>EL01M70409-04</t>
  </si>
  <si>
    <t>NAVY/RED</t>
  </si>
  <si>
    <t>EL01M70409-05</t>
  </si>
  <si>
    <t>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</si>
</sst>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€ &quot;* #,##0.00&quot; &quot;;&quot; € &quot;* &quot;-&quot;#,##0.00&quot; &quot;;&quot; € &quot;* &quot;-&quot;??&quot; &quot;"/>
  </numFmts>
  <fonts count="3" x14ac:knownFonts="1">
    <font>
      <sz val="12"/>
      <color indexed="8"/>
      <name val="Verdana"/>
    </font>
    <font>
      <sz val="11"/>
      <color indexed="8"/>
      <name val="Calibri"/>
    </font>
    <font>
      <b/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</fills>
  <borders count="1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35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1" fontId="1" fillId="2" borderId="3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1" fontId="1" fillId="2" borderId="8" xfId="0" applyNumberFormat="1" applyFont="1" applyFill="1" applyBorder="1" applyAlignment="1">
      <alignment horizontal="center" vertical="center"/>
    </xf>
    <xf numFmtId="164" fontId="1" fillId="2" borderId="8" xfId="0" applyNumberFormat="1" applyFont="1" applyFill="1" applyBorder="1" applyAlignment="1">
      <alignment horizontal="center" vertical="center"/>
    </xf>
    <xf numFmtId="1" fontId="1" fillId="3" borderId="8" xfId="0" applyNumberFormat="1" applyFont="1" applyFill="1" applyBorder="1" applyAlignment="1">
      <alignment horizontal="center" vertical="center"/>
    </xf>
    <xf numFmtId="0" fontId="2" fillId="3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64" fontId="2" fillId="2" borderId="9" xfId="0" applyNumberFormat="1" applyFont="1" applyFill="1" applyBorder="1" applyAlignment="1">
      <alignment horizontal="center" vertical="center"/>
    </xf>
    <xf numFmtId="1" fontId="2" fillId="2" borderId="14" xfId="0" applyNumberFormat="1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0" borderId="9" xfId="0" applyNumberFormat="1" applyFont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1" fontId="1" fillId="2" borderId="9" xfId="0" applyNumberFormat="1" applyFont="1" applyFill="1" applyBorder="1" applyAlignment="1">
      <alignment horizontal="center" vertical="center"/>
    </xf>
    <xf numFmtId="1" fontId="1" fillId="2" borderId="13" xfId="0" applyNumberFormat="1" applyFont="1" applyFill="1" applyBorder="1" applyAlignment="1">
      <alignment horizontal="center" vertical="center"/>
    </xf>
    <xf numFmtId="1" fontId="1" fillId="2" borderId="15" xfId="0" applyNumberFormat="1" applyFont="1" applyFill="1" applyBorder="1" applyAlignment="1">
      <alignment horizontal="center" vertical="center"/>
    </xf>
    <xf numFmtId="164" fontId="1" fillId="2" borderId="15" xfId="0" applyNumberFormat="1" applyFont="1" applyFill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vertical="center"/>
    </xf>
    <xf numFmtId="0" fontId="1" fillId="2" borderId="16" xfId="0" applyNumberFormat="1" applyFont="1" applyFill="1" applyBorder="1" applyAlignment="1">
      <alignment horizontal="center" vertical="center"/>
    </xf>
    <xf numFmtId="1" fontId="1" fillId="2" borderId="17" xfId="0" applyNumberFormat="1" applyFont="1" applyFill="1" applyBorder="1" applyAlignment="1">
      <alignment horizontal="center" vertical="center"/>
    </xf>
    <xf numFmtId="0" fontId="2" fillId="3" borderId="10" xfId="0" applyNumberFormat="1" applyFont="1" applyFill="1" applyBorder="1" applyAlignment="1">
      <alignment horizontal="center" vertical="center"/>
    </xf>
    <xf numFmtId="1" fontId="2" fillId="3" borderId="11" xfId="0" applyNumberFormat="1" applyFont="1" applyFill="1" applyBorder="1" applyAlignment="1">
      <alignment horizontal="center" vertical="center"/>
    </xf>
    <xf numFmtId="1" fontId="2" fillId="3" borderId="12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CF305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21</xdr:row>
      <xdr:rowOff>23525</xdr:rowOff>
    </xdr:from>
    <xdr:to>
      <xdr:col>1</xdr:col>
      <xdr:colOff>1948606</xdr:colOff>
      <xdr:row>29</xdr:row>
      <xdr:rowOff>96500</xdr:rowOff>
    </xdr:to>
    <xdr:pic>
      <xdr:nvPicPr>
        <xdr:cNvPr id="2" name="image.png"/>
        <xdr:cNvPicPr/>
      </xdr:nvPicPr>
      <xdr:blipFill>
        <a:blip xmlns:r="http://schemas.openxmlformats.org/officeDocument/2006/relationships" r:embed="rId1">
          <a:extLst/>
        </a:blip>
        <a:srcRect t="13619" r="69885" b="8549"/>
        <a:stretch>
          <a:fillRect/>
        </a:stretch>
      </xdr:blipFill>
      <xdr:spPr>
        <a:xfrm>
          <a:off x="57150" y="4290725"/>
          <a:ext cx="3339256" cy="1673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2250244</xdr:colOff>
      <xdr:row>19</xdr:row>
      <xdr:rowOff>47675</xdr:rowOff>
    </xdr:from>
    <xdr:to>
      <xdr:col>3</xdr:col>
      <xdr:colOff>257323</xdr:colOff>
      <xdr:row>27</xdr:row>
      <xdr:rowOff>58399</xdr:rowOff>
    </xdr:to>
    <xdr:pic>
      <xdr:nvPicPr>
        <xdr:cNvPr id="3" name="image.png"/>
        <xdr:cNvPicPr/>
      </xdr:nvPicPr>
      <xdr:blipFill>
        <a:blip xmlns:r="http://schemas.openxmlformats.org/officeDocument/2006/relationships" r:embed="rId1">
          <a:extLst/>
        </a:blip>
        <a:srcRect l="66731" t="12841" r="2297" b="10105"/>
        <a:stretch>
          <a:fillRect/>
        </a:stretch>
      </xdr:blipFill>
      <xdr:spPr>
        <a:xfrm>
          <a:off x="3698044" y="3914825"/>
          <a:ext cx="3074379" cy="16109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387238</xdr:colOff>
      <xdr:row>19</xdr:row>
      <xdr:rowOff>143224</xdr:rowOff>
    </xdr:from>
    <xdr:to>
      <xdr:col>14</xdr:col>
      <xdr:colOff>282736</xdr:colOff>
      <xdr:row>27</xdr:row>
      <xdr:rowOff>165199</xdr:rowOff>
    </xdr:to>
    <xdr:pic>
      <xdr:nvPicPr>
        <xdr:cNvPr id="4" name="image.png"/>
        <xdr:cNvPicPr/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0445638" y="4010374"/>
          <a:ext cx="3534048" cy="1622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15</xdr:col>
      <xdr:colOff>12972</xdr:colOff>
      <xdr:row>21</xdr:row>
      <xdr:rowOff>63799</xdr:rowOff>
    </xdr:from>
    <xdr:to>
      <xdr:col>19</xdr:col>
      <xdr:colOff>466365</xdr:colOff>
      <xdr:row>29</xdr:row>
      <xdr:rowOff>149524</xdr:rowOff>
    </xdr:to>
    <xdr:pic>
      <xdr:nvPicPr>
        <xdr:cNvPr id="5" name="image.png"/>
        <xdr:cNvPicPr/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4367147" y="4330999"/>
          <a:ext cx="3282318" cy="1685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59605</xdr:colOff>
      <xdr:row>28</xdr:row>
      <xdr:rowOff>35174</xdr:rowOff>
    </xdr:from>
    <xdr:to>
      <xdr:col>3</xdr:col>
      <xdr:colOff>396626</xdr:colOff>
      <xdr:row>36</xdr:row>
      <xdr:rowOff>10824</xdr:rowOff>
    </xdr:to>
    <xdr:pic>
      <xdr:nvPicPr>
        <xdr:cNvPr id="6" name="image.png"/>
        <xdr:cNvPicPr/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4041055" y="5702549"/>
          <a:ext cx="2870671" cy="1575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505073</xdr:colOff>
      <xdr:row>27</xdr:row>
      <xdr:rowOff>120999</xdr:rowOff>
    </xdr:from>
    <xdr:to>
      <xdr:col>9</xdr:col>
      <xdr:colOff>301885</xdr:colOff>
      <xdr:row>35</xdr:row>
      <xdr:rowOff>171649</xdr:rowOff>
    </xdr:to>
    <xdr:pic>
      <xdr:nvPicPr>
        <xdr:cNvPr id="7" name="image.png"/>
        <xdr:cNvPicPr/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7648823" y="5588349"/>
          <a:ext cx="3292487" cy="1650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387374</xdr:colOff>
      <xdr:row>31</xdr:row>
      <xdr:rowOff>134649</xdr:rowOff>
    </xdr:from>
    <xdr:to>
      <xdr:col>14</xdr:col>
      <xdr:colOff>603349</xdr:colOff>
      <xdr:row>39</xdr:row>
      <xdr:rowOff>155874</xdr:rowOff>
    </xdr:to>
    <xdr:pic>
      <xdr:nvPicPr>
        <xdr:cNvPr id="8" name="image.png"/>
        <xdr:cNvPicPr/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1026799" y="6402099"/>
          <a:ext cx="3273500" cy="1621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396676</xdr:colOff>
      <xdr:row>19</xdr:row>
      <xdr:rowOff>28624</xdr:rowOff>
    </xdr:from>
    <xdr:to>
      <xdr:col>8</xdr:col>
      <xdr:colOff>28575</xdr:colOff>
      <xdr:row>27</xdr:row>
      <xdr:rowOff>114349</xdr:rowOff>
    </xdr:to>
    <xdr:pic>
      <xdr:nvPicPr>
        <xdr:cNvPr id="9" name="image.png"/>
        <xdr:cNvPicPr/>
      </xdr:nvPicPr>
      <xdr:blipFill>
        <a:blip xmlns:r="http://schemas.openxmlformats.org/officeDocument/2006/relationships" r:embed="rId1">
          <a:extLst/>
        </a:blip>
        <a:srcRect l="32853" t="12840" r="37545" b="8938"/>
        <a:stretch>
          <a:fillRect/>
        </a:stretch>
      </xdr:blipFill>
      <xdr:spPr>
        <a:xfrm>
          <a:off x="6911776" y="3895774"/>
          <a:ext cx="3175199" cy="1685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9"/>
  <sheetViews>
    <sheetView showGridLines="0" tabSelected="1" workbookViewId="0"/>
  </sheetViews>
  <sheetFormatPr defaultColWidth="6.8984375" defaultRowHeight="15" customHeight="1" x14ac:dyDescent="0.25"/>
  <cols>
    <col min="1" max="1" width="15.19921875" style="1" customWidth="1"/>
    <col min="2" max="3" width="26.59765625" style="1" customWidth="1"/>
    <col min="4" max="5" width="6.59765625" style="1" customWidth="1"/>
    <col min="6" max="6" width="12.8984375" style="1" customWidth="1"/>
    <col min="7" max="7" width="5" style="1" customWidth="1"/>
    <col min="8" max="12" width="6.09765625" style="1" customWidth="1"/>
    <col min="13" max="15" width="6.8984375" style="1" customWidth="1"/>
    <col min="16" max="16" width="9" style="1" customWidth="1"/>
    <col min="17" max="256" width="6.8984375" style="1" customWidth="1"/>
  </cols>
  <sheetData>
    <row r="1" spans="1:17" ht="17.100000000000001" customHeight="1" x14ac:dyDescent="0.25">
      <c r="A1" s="2"/>
      <c r="B1" s="2"/>
      <c r="C1" s="2"/>
      <c r="D1" s="2"/>
      <c r="E1" s="2"/>
      <c r="F1" s="2"/>
      <c r="G1" s="3"/>
      <c r="H1" s="4"/>
      <c r="I1" s="4"/>
      <c r="J1" s="4"/>
      <c r="K1" s="4"/>
      <c r="L1" s="5"/>
      <c r="M1" s="2"/>
      <c r="N1" s="2"/>
      <c r="O1" s="2"/>
      <c r="P1" s="2"/>
      <c r="Q1" s="2"/>
    </row>
    <row r="2" spans="1:17" ht="16.5" customHeight="1" x14ac:dyDescent="0.25">
      <c r="A2" s="6"/>
      <c r="B2" s="6"/>
      <c r="C2" s="6"/>
      <c r="D2" s="6"/>
      <c r="E2" s="6"/>
      <c r="F2" s="6"/>
      <c r="G2" s="7"/>
      <c r="H2" s="4"/>
      <c r="I2" s="4"/>
      <c r="J2" s="4"/>
      <c r="K2" s="4"/>
      <c r="L2" s="8"/>
      <c r="M2" s="6"/>
      <c r="N2" s="6"/>
      <c r="O2" s="6"/>
      <c r="P2" s="6"/>
      <c r="Q2" s="6"/>
    </row>
    <row r="3" spans="1:17" ht="8.1" customHeight="1" x14ac:dyDescent="0.25">
      <c r="A3" s="9"/>
      <c r="B3" s="9"/>
      <c r="C3" s="9"/>
      <c r="D3" s="10"/>
      <c r="E3" s="10"/>
      <c r="F3" s="9"/>
      <c r="G3" s="9"/>
      <c r="H3" s="11"/>
      <c r="I3" s="11"/>
      <c r="J3" s="11"/>
      <c r="K3" s="11"/>
      <c r="L3" s="11"/>
      <c r="M3" s="11"/>
      <c r="N3" s="11"/>
      <c r="O3" s="4"/>
      <c r="P3" s="4"/>
      <c r="Q3" s="4"/>
    </row>
    <row r="4" spans="1:17" ht="17.100000000000001" customHeight="1" x14ac:dyDescent="0.25">
      <c r="A4" s="12" t="s">
        <v>0</v>
      </c>
      <c r="B4" s="12" t="s">
        <v>1</v>
      </c>
      <c r="C4" s="12" t="s">
        <v>2</v>
      </c>
      <c r="D4" s="12" t="s">
        <v>3</v>
      </c>
      <c r="E4" s="12" t="s">
        <v>4</v>
      </c>
      <c r="F4" s="12" t="s">
        <v>5</v>
      </c>
      <c r="G4" s="12" t="s">
        <v>6</v>
      </c>
      <c r="H4" s="12" t="s">
        <v>7</v>
      </c>
      <c r="I4" s="32" t="s">
        <v>8</v>
      </c>
      <c r="J4" s="33"/>
      <c r="K4" s="33"/>
      <c r="L4" s="33"/>
      <c r="M4" s="33"/>
      <c r="N4" s="34"/>
      <c r="O4" s="13"/>
      <c r="P4" s="14"/>
      <c r="Q4" s="14"/>
    </row>
    <row r="5" spans="1:17" ht="17.100000000000001" customHeight="1" x14ac:dyDescent="0.25">
      <c r="A5" s="15"/>
      <c r="B5" s="15"/>
      <c r="C5" s="15"/>
      <c r="D5" s="16"/>
      <c r="E5" s="16"/>
      <c r="F5" s="16"/>
      <c r="G5" s="15"/>
      <c r="H5" s="12" t="s">
        <v>9</v>
      </c>
      <c r="I5" s="12">
        <v>7.5</v>
      </c>
      <c r="J5" s="12">
        <v>8</v>
      </c>
      <c r="K5" s="12">
        <v>9</v>
      </c>
      <c r="L5" s="12">
        <v>9.5</v>
      </c>
      <c r="M5" s="12">
        <v>10.5</v>
      </c>
      <c r="N5" s="12">
        <v>11</v>
      </c>
      <c r="O5" s="17"/>
      <c r="P5" s="18"/>
      <c r="Q5" s="14"/>
    </row>
    <row r="6" spans="1:17" ht="17.100000000000001" customHeight="1" x14ac:dyDescent="0.25">
      <c r="A6" s="19"/>
      <c r="B6" s="19"/>
      <c r="C6" s="19"/>
      <c r="D6" s="20"/>
      <c r="E6" s="20"/>
      <c r="F6" s="20"/>
      <c r="G6" s="19"/>
      <c r="H6" s="12" t="s">
        <v>10</v>
      </c>
      <c r="I6" s="12">
        <v>41</v>
      </c>
      <c r="J6" s="12">
        <v>42</v>
      </c>
      <c r="K6" s="12">
        <v>43</v>
      </c>
      <c r="L6" s="12">
        <v>44</v>
      </c>
      <c r="M6" s="12">
        <v>45</v>
      </c>
      <c r="N6" s="12">
        <v>46</v>
      </c>
      <c r="O6" s="12" t="s">
        <v>11</v>
      </c>
      <c r="P6" s="12" t="s">
        <v>12</v>
      </c>
      <c r="Q6" s="13"/>
    </row>
    <row r="7" spans="1:17" ht="17.100000000000001" customHeight="1" x14ac:dyDescent="0.25">
      <c r="A7" s="21" t="s">
        <v>13</v>
      </c>
      <c r="B7" s="21" t="s">
        <v>14</v>
      </c>
      <c r="C7" s="21" t="s">
        <v>15</v>
      </c>
      <c r="D7" s="22">
        <v>20</v>
      </c>
      <c r="E7" s="22">
        <v>10</v>
      </c>
      <c r="F7" s="22"/>
      <c r="G7" s="21">
        <f>SUM(I7:N7)</f>
        <v>12</v>
      </c>
      <c r="H7" s="23"/>
      <c r="I7" s="21">
        <v>1</v>
      </c>
      <c r="J7" s="21">
        <v>2</v>
      </c>
      <c r="K7" s="21">
        <v>3</v>
      </c>
      <c r="L7" s="21">
        <v>3</v>
      </c>
      <c r="M7" s="21">
        <v>2</v>
      </c>
      <c r="N7" s="21">
        <v>1</v>
      </c>
      <c r="O7" s="21">
        <v>87</v>
      </c>
      <c r="P7" s="21">
        <f>G7*O7</f>
        <v>1044</v>
      </c>
      <c r="Q7" s="13"/>
    </row>
    <row r="8" spans="1:17" ht="17.100000000000001" customHeight="1" x14ac:dyDescent="0.25">
      <c r="A8" s="21" t="s">
        <v>16</v>
      </c>
      <c r="B8" s="23"/>
      <c r="C8" s="21" t="s">
        <v>17</v>
      </c>
      <c r="D8" s="22"/>
      <c r="E8" s="22"/>
      <c r="F8" s="22"/>
      <c r="G8" s="21">
        <f>SUM(I8:N8)</f>
        <v>12</v>
      </c>
      <c r="H8" s="23"/>
      <c r="I8" s="21">
        <v>1</v>
      </c>
      <c r="J8" s="21">
        <v>2</v>
      </c>
      <c r="K8" s="21">
        <v>3</v>
      </c>
      <c r="L8" s="21">
        <v>3</v>
      </c>
      <c r="M8" s="21">
        <v>2</v>
      </c>
      <c r="N8" s="21">
        <v>1</v>
      </c>
      <c r="O8" s="21">
        <v>79</v>
      </c>
      <c r="P8" s="21">
        <f>G8*O8</f>
        <v>948</v>
      </c>
      <c r="Q8" s="13"/>
    </row>
    <row r="9" spans="1:17" ht="17.100000000000001" customHeight="1" x14ac:dyDescent="0.25">
      <c r="A9" s="21" t="s">
        <v>18</v>
      </c>
      <c r="B9" s="23"/>
      <c r="C9" s="21" t="s">
        <v>19</v>
      </c>
      <c r="D9" s="22"/>
      <c r="E9" s="22"/>
      <c r="F9" s="22"/>
      <c r="G9" s="21">
        <f>SUM(I9:N9)</f>
        <v>12</v>
      </c>
      <c r="H9" s="23"/>
      <c r="I9" s="21">
        <v>1</v>
      </c>
      <c r="J9" s="21">
        <v>2</v>
      </c>
      <c r="K9" s="21">
        <v>3</v>
      </c>
      <c r="L9" s="21">
        <v>3</v>
      </c>
      <c r="M9" s="21">
        <v>2</v>
      </c>
      <c r="N9" s="21">
        <v>1</v>
      </c>
      <c r="O9" s="21">
        <v>9</v>
      </c>
      <c r="P9" s="21">
        <f>G9*O9</f>
        <v>108</v>
      </c>
      <c r="Q9" s="13"/>
    </row>
    <row r="10" spans="1:17" ht="17.100000000000001" customHeight="1" x14ac:dyDescent="0.25">
      <c r="A10" s="21" t="s">
        <v>20</v>
      </c>
      <c r="B10" s="23"/>
      <c r="C10" s="21" t="s">
        <v>21</v>
      </c>
      <c r="D10" s="22"/>
      <c r="E10" s="22"/>
      <c r="F10" s="22"/>
      <c r="G10" s="21">
        <f>SUM(I10:N10)</f>
        <v>12</v>
      </c>
      <c r="H10" s="23"/>
      <c r="I10" s="21">
        <v>1</v>
      </c>
      <c r="J10" s="21">
        <v>2</v>
      </c>
      <c r="K10" s="21">
        <v>3</v>
      </c>
      <c r="L10" s="21">
        <v>3</v>
      </c>
      <c r="M10" s="21">
        <v>2</v>
      </c>
      <c r="N10" s="21">
        <v>1</v>
      </c>
      <c r="O10" s="21">
        <v>77</v>
      </c>
      <c r="P10" s="21">
        <f>G10*O10</f>
        <v>924</v>
      </c>
      <c r="Q10" s="13"/>
    </row>
    <row r="11" spans="1:17" ht="17.100000000000001" customHeight="1" x14ac:dyDescent="0.25">
      <c r="A11" s="21" t="s">
        <v>22</v>
      </c>
      <c r="B11" s="23"/>
      <c r="C11" s="21" t="s">
        <v>23</v>
      </c>
      <c r="D11" s="22"/>
      <c r="E11" s="22"/>
      <c r="F11" s="22"/>
      <c r="G11" s="21">
        <f>SUM(I11:N11)</f>
        <v>12</v>
      </c>
      <c r="H11" s="23"/>
      <c r="I11" s="21">
        <v>1</v>
      </c>
      <c r="J11" s="21">
        <v>2</v>
      </c>
      <c r="K11" s="21">
        <v>3</v>
      </c>
      <c r="L11" s="21">
        <v>3</v>
      </c>
      <c r="M11" s="21">
        <v>2</v>
      </c>
      <c r="N11" s="21">
        <v>1</v>
      </c>
      <c r="O11" s="21">
        <v>33</v>
      </c>
      <c r="P11" s="21">
        <f>G11*O11</f>
        <v>396</v>
      </c>
      <c r="Q11" s="13"/>
    </row>
    <row r="12" spans="1:17" ht="17.100000000000001" customHeight="1" x14ac:dyDescent="0.25">
      <c r="A12" s="23"/>
      <c r="B12" s="23"/>
      <c r="C12" s="23"/>
      <c r="D12" s="22"/>
      <c r="E12" s="22"/>
      <c r="F12" s="22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13"/>
    </row>
    <row r="13" spans="1:17" ht="17.100000000000001" customHeight="1" x14ac:dyDescent="0.25">
      <c r="A13" s="21" t="s">
        <v>24</v>
      </c>
      <c r="B13" s="21" t="s">
        <v>25</v>
      </c>
      <c r="C13" s="23"/>
      <c r="D13" s="22">
        <v>20</v>
      </c>
      <c r="E13" s="22">
        <v>10</v>
      </c>
      <c r="F13" s="22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13"/>
    </row>
    <row r="14" spans="1:17" ht="17.100000000000001" customHeight="1" x14ac:dyDescent="0.25">
      <c r="A14" s="21" t="s">
        <v>26</v>
      </c>
      <c r="B14" s="23"/>
      <c r="C14" s="21" t="s">
        <v>27</v>
      </c>
      <c r="D14" s="22"/>
      <c r="E14" s="22"/>
      <c r="F14" s="22"/>
      <c r="G14" s="21">
        <f>SUM(I14:N14)</f>
        <v>12</v>
      </c>
      <c r="H14" s="23"/>
      <c r="I14" s="21">
        <v>1</v>
      </c>
      <c r="J14" s="21">
        <v>2</v>
      </c>
      <c r="K14" s="21">
        <v>3</v>
      </c>
      <c r="L14" s="21">
        <v>3</v>
      </c>
      <c r="M14" s="21">
        <v>2</v>
      </c>
      <c r="N14" s="21">
        <v>1</v>
      </c>
      <c r="O14" s="21">
        <v>12</v>
      </c>
      <c r="P14" s="21">
        <f>G14*O14</f>
        <v>144</v>
      </c>
      <c r="Q14" s="13"/>
    </row>
    <row r="15" spans="1:17" ht="17.100000000000001" customHeight="1" x14ac:dyDescent="0.25">
      <c r="A15" s="21" t="s">
        <v>28</v>
      </c>
      <c r="B15" s="23"/>
      <c r="C15" s="23"/>
      <c r="D15" s="22"/>
      <c r="E15" s="22"/>
      <c r="F15" s="22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13"/>
    </row>
    <row r="16" spans="1:17" ht="17.100000000000001" customHeight="1" x14ac:dyDescent="0.25">
      <c r="A16" s="21" t="s">
        <v>29</v>
      </c>
      <c r="B16" s="23"/>
      <c r="C16" s="21" t="s">
        <v>30</v>
      </c>
      <c r="D16" s="22"/>
      <c r="E16" s="22"/>
      <c r="F16" s="22"/>
      <c r="G16" s="21">
        <f>SUM(I16:N16)</f>
        <v>12</v>
      </c>
      <c r="H16" s="23"/>
      <c r="I16" s="21">
        <v>1</v>
      </c>
      <c r="J16" s="21">
        <v>2</v>
      </c>
      <c r="K16" s="21">
        <v>3</v>
      </c>
      <c r="L16" s="21">
        <v>3</v>
      </c>
      <c r="M16" s="21">
        <v>2</v>
      </c>
      <c r="N16" s="21">
        <v>1</v>
      </c>
      <c r="O16" s="21">
        <v>19</v>
      </c>
      <c r="P16" s="21">
        <f>G16*O16</f>
        <v>228</v>
      </c>
      <c r="Q16" s="13"/>
    </row>
    <row r="17" spans="1:17" ht="17.100000000000001" customHeight="1" x14ac:dyDescent="0.25">
      <c r="A17" s="21" t="s">
        <v>31</v>
      </c>
      <c r="B17" s="23"/>
      <c r="C17" s="21" t="s">
        <v>32</v>
      </c>
      <c r="D17" s="22"/>
      <c r="E17" s="22"/>
      <c r="F17" s="22"/>
      <c r="G17" s="21">
        <f>SUM(I17:N17)</f>
        <v>12</v>
      </c>
      <c r="H17" s="23"/>
      <c r="I17" s="21">
        <v>1</v>
      </c>
      <c r="J17" s="21">
        <v>2</v>
      </c>
      <c r="K17" s="21">
        <v>3</v>
      </c>
      <c r="L17" s="21">
        <v>3</v>
      </c>
      <c r="M17" s="21">
        <v>2</v>
      </c>
      <c r="N17" s="21">
        <v>1</v>
      </c>
      <c r="O17" s="21">
        <v>35</v>
      </c>
      <c r="P17" s="21">
        <f>G17*O17</f>
        <v>420</v>
      </c>
      <c r="Q17" s="13"/>
    </row>
    <row r="18" spans="1:17" ht="17.100000000000001" customHeight="1" x14ac:dyDescent="0.25">
      <c r="A18" s="23"/>
      <c r="B18" s="23"/>
      <c r="C18" s="23"/>
      <c r="D18" s="22"/>
      <c r="E18" s="22"/>
      <c r="F18" s="22"/>
      <c r="G18" s="23"/>
      <c r="H18" s="23"/>
      <c r="I18" s="23"/>
      <c r="J18" s="23"/>
      <c r="K18" s="23"/>
      <c r="L18" s="23"/>
      <c r="M18" s="23"/>
      <c r="N18" s="23"/>
      <c r="O18" s="23"/>
      <c r="P18" s="21">
        <f>SUM(P7:P17)</f>
        <v>4212</v>
      </c>
      <c r="Q18" s="24"/>
    </row>
    <row r="19" spans="1:17" ht="16.5" customHeight="1" x14ac:dyDescent="0.25">
      <c r="A19" s="25"/>
      <c r="B19" s="25"/>
      <c r="C19" s="25"/>
      <c r="D19" s="26"/>
      <c r="E19" s="26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4"/>
    </row>
    <row r="20" spans="1:17" ht="15.95" customHeight="1" x14ac:dyDescent="0.25">
      <c r="A20" s="4"/>
      <c r="B20" s="4"/>
      <c r="C20" s="4"/>
      <c r="D20" s="27"/>
      <c r="E20" s="27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1:17" ht="15.95" customHeight="1" x14ac:dyDescent="0.25">
      <c r="A21" s="4"/>
      <c r="B21" s="4"/>
      <c r="C21" s="4"/>
      <c r="D21" s="27"/>
      <c r="E21" s="27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1:17" ht="15.95" customHeight="1" x14ac:dyDescent="0.25">
      <c r="A22" s="4"/>
      <c r="B22" s="4"/>
      <c r="C22" s="4"/>
      <c r="D22" s="27"/>
      <c r="E22" s="27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</row>
    <row r="23" spans="1:17" ht="15.95" customHeight="1" x14ac:dyDescent="0.25">
      <c r="A23" s="4"/>
      <c r="B23" s="4"/>
      <c r="C23" s="4"/>
      <c r="D23" s="27"/>
      <c r="E23" s="27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1:17" ht="15.95" customHeight="1" x14ac:dyDescent="0.25">
      <c r="A24" s="4"/>
      <c r="B24" s="4"/>
      <c r="C24" s="4"/>
      <c r="D24" s="27"/>
      <c r="E24" s="27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</row>
    <row r="25" spans="1:17" ht="15.95" customHeight="1" x14ac:dyDescent="0.25">
      <c r="A25" s="4"/>
      <c r="B25" s="4"/>
      <c r="C25" s="4"/>
      <c r="D25" s="27"/>
      <c r="E25" s="27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7" ht="15.95" customHeight="1" x14ac:dyDescent="0.25">
      <c r="A26" s="4"/>
      <c r="B26" s="4"/>
      <c r="C26" s="4"/>
      <c r="D26" s="4"/>
      <c r="E26" s="27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  <row r="27" spans="1:17" ht="15.95" customHeight="1" x14ac:dyDescent="0.25">
      <c r="A27" s="4"/>
      <c r="B27" s="4"/>
      <c r="C27" s="4"/>
      <c r="D27" s="27"/>
      <c r="E27" s="27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1:17" ht="15.95" customHeight="1" x14ac:dyDescent="0.25">
      <c r="A28" s="4"/>
      <c r="B28" s="4"/>
      <c r="C28" s="4"/>
      <c r="D28" s="27"/>
      <c r="E28" s="27"/>
      <c r="F28" s="30" t="s">
        <v>14</v>
      </c>
      <c r="G28" s="31"/>
      <c r="H28" s="4"/>
      <c r="I28" s="4"/>
      <c r="J28" s="4"/>
      <c r="K28" s="4"/>
      <c r="L28" s="4"/>
      <c r="M28" s="4"/>
      <c r="N28" s="4"/>
      <c r="O28" s="4"/>
      <c r="P28" s="4"/>
      <c r="Q28" s="4"/>
    </row>
    <row r="29" spans="1:17" ht="15.95" customHeight="1" x14ac:dyDescent="0.25">
      <c r="A29" s="4"/>
      <c r="B29" s="4"/>
      <c r="C29" s="4"/>
      <c r="D29" s="27"/>
      <c r="E29" s="27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17" ht="15.95" customHeight="1" x14ac:dyDescent="0.25">
      <c r="A30" s="4"/>
      <c r="B30" s="4"/>
      <c r="C30" s="4"/>
      <c r="D30" s="27"/>
      <c r="E30" s="27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</row>
    <row r="31" spans="1:17" ht="15.95" customHeight="1" x14ac:dyDescent="0.25">
      <c r="A31" s="4"/>
      <c r="B31" s="4"/>
      <c r="C31" s="4"/>
      <c r="D31" s="27"/>
      <c r="E31" s="27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</row>
    <row r="32" spans="1:17" ht="15.95" customHeight="1" x14ac:dyDescent="0.25">
      <c r="A32" s="4"/>
      <c r="B32" s="4"/>
      <c r="C32" s="4"/>
      <c r="D32" s="27"/>
      <c r="E32" s="27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</row>
    <row r="33" spans="1:17" ht="15.95" customHeight="1" x14ac:dyDescent="0.25">
      <c r="A33" s="4"/>
      <c r="B33" s="4"/>
      <c r="C33" s="4"/>
      <c r="D33" s="27"/>
      <c r="E33" s="27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</row>
    <row r="34" spans="1:17" ht="15.95" customHeight="1" x14ac:dyDescent="0.25">
      <c r="A34" s="4"/>
      <c r="B34" s="4"/>
      <c r="C34" s="4"/>
      <c r="D34" s="27"/>
      <c r="E34" s="27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</row>
    <row r="35" spans="1:17" ht="15.95" customHeight="1" x14ac:dyDescent="0.25">
      <c r="A35" s="4"/>
      <c r="B35" s="4"/>
      <c r="C35" s="4"/>
      <c r="D35" s="27"/>
      <c r="E35" s="27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</row>
    <row r="36" spans="1:17" ht="15.95" customHeight="1" x14ac:dyDescent="0.25">
      <c r="A36" s="4"/>
      <c r="B36" s="4"/>
      <c r="C36" s="4"/>
      <c r="D36" s="27"/>
      <c r="E36" s="27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</row>
    <row r="37" spans="1:17" ht="15.95" customHeight="1" x14ac:dyDescent="0.25">
      <c r="A37" s="4"/>
      <c r="B37" s="4"/>
      <c r="C37" s="4"/>
      <c r="D37" s="27"/>
      <c r="E37" s="27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</row>
    <row r="38" spans="1:17" ht="15.95" customHeight="1" x14ac:dyDescent="0.25">
      <c r="A38" s="4"/>
      <c r="B38" s="4"/>
      <c r="C38" s="4"/>
      <c r="D38" s="27"/>
      <c r="E38" s="2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</row>
    <row r="39" spans="1:17" ht="15.95" customHeight="1" x14ac:dyDescent="0.25">
      <c r="A39" s="4"/>
      <c r="B39" s="4"/>
      <c r="C39" s="4"/>
      <c r="D39" s="27"/>
      <c r="E39" s="27"/>
      <c r="F39" s="28" t="s">
        <v>25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</row>
    <row r="40" spans="1:17" ht="15.95" customHeight="1" x14ac:dyDescent="0.25">
      <c r="A40" s="4"/>
      <c r="B40" s="4"/>
      <c r="C40" s="4"/>
      <c r="D40" s="27"/>
      <c r="E40" s="2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</row>
    <row r="41" spans="1:17" ht="15.95" customHeight="1" x14ac:dyDescent="0.25">
      <c r="A41" s="4"/>
      <c r="B41" s="4"/>
      <c r="C41" s="4"/>
      <c r="D41" s="27"/>
      <c r="E41" s="2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</row>
    <row r="42" spans="1:17" ht="15.95" customHeight="1" x14ac:dyDescent="0.25">
      <c r="A42" s="4"/>
      <c r="B42" s="29"/>
      <c r="C42" s="4"/>
      <c r="D42" s="27"/>
      <c r="E42" s="2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</row>
    <row r="43" spans="1:17" ht="15.95" customHeight="1" x14ac:dyDescent="0.25">
      <c r="A43" s="4"/>
      <c r="B43" s="4"/>
      <c r="C43" s="4"/>
      <c r="D43" s="27"/>
      <c r="E43" s="2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1:17" ht="15.95" customHeight="1" x14ac:dyDescent="0.25">
      <c r="A44" s="4"/>
      <c r="B44" s="4"/>
      <c r="C44" s="4"/>
      <c r="D44" s="27"/>
      <c r="E44" s="2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17" ht="15.95" customHeight="1" x14ac:dyDescent="0.25">
      <c r="A45" s="4"/>
      <c r="B45" s="4"/>
      <c r="C45" s="4"/>
      <c r="D45" s="27"/>
      <c r="E45" s="2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</row>
    <row r="46" spans="1:17" ht="15.95" customHeight="1" x14ac:dyDescent="0.25">
      <c r="A46" s="4"/>
      <c r="B46" s="4"/>
      <c r="C46" s="4"/>
      <c r="D46" s="27"/>
      <c r="E46" s="2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1:17" ht="15.95" customHeight="1" x14ac:dyDescent="0.25">
      <c r="A47" s="4"/>
      <c r="B47" s="4"/>
      <c r="C47" s="4"/>
      <c r="D47" s="27"/>
      <c r="E47" s="2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</row>
    <row r="48" spans="1:17" ht="15.95" customHeight="1" x14ac:dyDescent="0.25">
      <c r="A48" s="4"/>
      <c r="B48" s="4"/>
      <c r="C48" s="4"/>
      <c r="D48" s="27"/>
      <c r="E48" s="2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17" ht="15.95" customHeight="1" x14ac:dyDescent="0.25">
      <c r="A49" s="4"/>
      <c r="B49" s="4"/>
      <c r="C49" s="4"/>
      <c r="D49" s="27"/>
      <c r="E49" s="2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</row>
  </sheetData>
  <mergeCells count="2">
    <mergeCell ref="F28:G28"/>
    <mergeCell ref="I4:N4"/>
  </mergeCells>
  <pageMargins left="0.75" right="0.75" top="1" bottom="1" header="0.5" footer="0.5"/>
  <pageSetup orientation="landscape"/>
  <headerFooter>
    <oddFooter>&amp;L&amp;"Helvetica,Regular"&amp;12&amp;K000000	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MKB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2020-08-14T09:50:59Z</dcterms:modified>
</cp:coreProperties>
</file>